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ön değerlendirme" sheetId="1" r:id="rId1"/>
  </sheets>
  <definedNames>
    <definedName name="OLE_LINK1" localSheetId="0">'ön değerlendirme'!#REF!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29" i="1"/>
  <c r="G30" i="1"/>
  <c r="G28" i="1"/>
  <c r="G27" i="1"/>
  <c r="G26" i="1"/>
  <c r="G25" i="1"/>
  <c r="G24" i="1"/>
  <c r="G23" i="1"/>
  <c r="G22" i="1"/>
  <c r="G21" i="1"/>
  <c r="G20" i="1"/>
  <c r="E35" i="1"/>
  <c r="E34" i="1"/>
  <c r="E33" i="1"/>
  <c r="E32" i="1"/>
  <c r="E31" i="1"/>
  <c r="E29" i="1"/>
  <c r="E30" i="1"/>
  <c r="E28" i="1"/>
  <c r="E27" i="1"/>
  <c r="E26" i="1"/>
  <c r="E25" i="1"/>
  <c r="E24" i="1"/>
  <c r="E23" i="1"/>
  <c r="E22" i="1"/>
  <c r="E21" i="1"/>
  <c r="E20" i="1"/>
  <c r="H33" i="1" l="1"/>
  <c r="H26" i="1"/>
  <c r="H34" i="1"/>
  <c r="H29" i="1"/>
  <c r="H30" i="1"/>
  <c r="H25" i="1"/>
  <c r="H24" i="1"/>
  <c r="H23" i="1"/>
  <c r="H20" i="1"/>
  <c r="H21" i="1"/>
  <c r="H27" i="1"/>
  <c r="H31" i="1"/>
  <c r="H35" i="1"/>
  <c r="H22" i="1"/>
  <c r="H28" i="1"/>
  <c r="H32" i="1"/>
  <c r="G37" i="1"/>
  <c r="G36" i="1"/>
  <c r="G19" i="1"/>
  <c r="G18" i="1"/>
  <c r="G17" i="1"/>
  <c r="G16" i="1"/>
  <c r="G15" i="1"/>
  <c r="G14" i="1"/>
  <c r="G13" i="1"/>
  <c r="G12" i="1"/>
  <c r="E37" i="1"/>
  <c r="E36" i="1"/>
  <c r="E19" i="1"/>
  <c r="E18" i="1"/>
  <c r="E17" i="1"/>
  <c r="E16" i="1"/>
  <c r="E15" i="1"/>
  <c r="E14" i="1"/>
  <c r="E13" i="1"/>
  <c r="E12" i="1"/>
  <c r="H13" i="1" l="1"/>
  <c r="H17" i="1"/>
  <c r="H37" i="1"/>
  <c r="H16" i="1"/>
  <c r="H36" i="1"/>
  <c r="H14" i="1"/>
  <c r="H18" i="1"/>
  <c r="H15" i="1"/>
  <c r="H19" i="1"/>
  <c r="H12" i="1"/>
</calcChain>
</file>

<file path=xl/sharedStrings.xml><?xml version="1.0" encoding="utf-8"?>
<sst xmlns="http://schemas.openxmlformats.org/spreadsheetml/2006/main" count="83" uniqueCount="59">
  <si>
    <t>Sınav Yeri:</t>
  </si>
  <si>
    <t>Sınav Saati:</t>
  </si>
  <si>
    <t>Sınav Tarihi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</si>
  <si>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</si>
  <si>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</si>
  <si>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</si>
  <si>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</si>
  <si>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</si>
  <si>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</si>
  <si>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</si>
  <si>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</si>
  <si>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</si>
  <si>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</si>
  <si>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</si>
  <si>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</si>
  <si>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</si>
  <si>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</si>
  <si>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</si>
  <si>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</si>
  <si>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</si>
  <si>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</si>
  <si>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</si>
  <si>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</si>
  <si>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</si>
  <si>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 xml:space="preserve">                 ARAŞTIRMA GÖREVLİSİ KADROLARI İÇİN</t>
  </si>
  <si>
    <t xml:space="preserve">                                ÇUKUROVA ÜNİVERSİTESİ</t>
  </si>
  <si>
    <t xml:space="preserve">                          ÖN DEĞERLENDİRME TUTANAĞI</t>
  </si>
  <si>
    <t>Araştırma Görevlisi/1</t>
  </si>
  <si>
    <t>Psikoloji</t>
  </si>
  <si>
    <t>Fen-Edebiyat Fakültesi</t>
  </si>
  <si>
    <t>Psikoloji Bölüm Başkanlığı</t>
  </si>
  <si>
    <t>Hale İpek Kayıklık</t>
  </si>
  <si>
    <t>Ayşegül Aydınlık</t>
  </si>
  <si>
    <t>Bahar Tümer</t>
  </si>
  <si>
    <t>Dicle Rojda Tasman</t>
  </si>
  <si>
    <t>Onur Çalışkan</t>
  </si>
  <si>
    <t>Sümeyye Akar</t>
  </si>
  <si>
    <t>Kardelen Karagenç</t>
  </si>
  <si>
    <t>Merve Nur Şahin</t>
  </si>
  <si>
    <t>Çağdaş Kızgut</t>
  </si>
  <si>
    <t>Fatma Sinem Fakılar</t>
  </si>
  <si>
    <t>Esin Kırcalı</t>
  </si>
  <si>
    <t>Begüm Açık</t>
  </si>
  <si>
    <t>Betül Sağlam</t>
  </si>
  <si>
    <t>Mehmet Kavaklı</t>
  </si>
  <si>
    <t>Sezer Rengiiyiler</t>
  </si>
  <si>
    <t>Yasemin Şanlı</t>
  </si>
  <si>
    <t>Ceren Metin</t>
  </si>
  <si>
    <t>Cansu Sünbül</t>
  </si>
  <si>
    <t>Begüm Eser</t>
  </si>
  <si>
    <t>Esra Erdem</t>
  </si>
  <si>
    <t>Dilan Polat</t>
  </si>
  <si>
    <t>Taylan Yurtbakan</t>
  </si>
  <si>
    <t>Hakan Karlı</t>
  </si>
  <si>
    <t>Veysel Karazor</t>
  </si>
  <si>
    <t>Aybüke İrem Şahin</t>
  </si>
  <si>
    <t>Selda Yağçı</t>
  </si>
  <si>
    <t xml:space="preserve">Hak Kazandı </t>
  </si>
  <si>
    <t>Hak Kazanamadı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</si>
</sst>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left" vertical="top"/>
    </xf>
    <xf numFmtId="14" fontId="2" fillId="0" borderId="11" xfId="0" applyNumberFormat="1" applyFont="1" applyBorder="1" applyAlignment="1">
      <alignment horizontal="left" vertical="top"/>
    </xf>
    <xf numFmtId="14" fontId="2" fillId="0" borderId="5" xfId="0" applyNumberFormat="1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/>
    <xf numFmtId="0" fontId="2" fillId="0" borderId="1" xfId="0" applyFont="1" applyBorder="1" applyAlignment="1"/>
    <xf numFmtId="0" fontId="2" fillId="0" borderId="8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/>
    <xf numFmtId="0" fontId="2" fillId="0" borderId="6" xfId="0" applyFont="1" applyBorder="1" applyAlignment="1"/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tabSelected="1" workbookViewId="0">
      <selection activeCell="E53" sqref="E53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1" spans="2:26" ht="15.75" x14ac:dyDescent="0.25">
      <c r="B1" s="53"/>
      <c r="C1" s="53"/>
      <c r="D1" s="40" t="s">
        <v>25</v>
      </c>
      <c r="E1" s="40"/>
      <c r="F1" s="40"/>
      <c r="G1" s="40"/>
      <c r="H1" s="40"/>
      <c r="I1" s="40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4"/>
      <c r="W1" s="4"/>
    </row>
    <row r="2" spans="2:26" ht="15.75" customHeight="1" x14ac:dyDescent="0.25">
      <c r="B2" s="53"/>
      <c r="C2" s="53"/>
      <c r="D2" s="51" t="s">
        <v>24</v>
      </c>
      <c r="E2" s="51"/>
      <c r="F2" s="51"/>
      <c r="G2" s="51"/>
      <c r="H2" s="51"/>
      <c r="I2" s="51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4"/>
      <c r="W2" s="4"/>
    </row>
    <row r="3" spans="2:26" ht="15" customHeight="1" thickBot="1" x14ac:dyDescent="0.3">
      <c r="B3" s="53"/>
      <c r="C3" s="53"/>
      <c r="D3" s="52" t="s">
        <v>26</v>
      </c>
      <c r="E3" s="52"/>
      <c r="F3" s="52"/>
      <c r="G3" s="52"/>
      <c r="H3" s="52"/>
      <c r="I3" s="52"/>
      <c r="J3" s="5"/>
      <c r="K3" s="5"/>
      <c r="L3" s="5"/>
      <c r="M3" s="5"/>
      <c r="N3" s="5"/>
      <c r="O3" s="5"/>
      <c r="P3" s="5"/>
      <c r="Q3" s="5"/>
      <c r="R3" s="3"/>
      <c r="S3" s="3"/>
      <c r="T3" s="3"/>
      <c r="U3" s="3"/>
      <c r="V3" s="4"/>
      <c r="W3" s="4"/>
      <c r="X3" s="1"/>
      <c r="Y3" s="1"/>
      <c r="Z3" s="1"/>
    </row>
    <row r="4" spans="2:26" ht="20.100000000000001" customHeight="1" x14ac:dyDescent="0.25">
      <c r="B4" s="30" t="s">
        <v>16</v>
      </c>
      <c r="C4" s="23"/>
      <c r="D4" s="23" t="s">
        <v>29</v>
      </c>
      <c r="E4" s="23"/>
      <c r="F4" s="23"/>
      <c r="G4" s="33" t="s">
        <v>19</v>
      </c>
      <c r="H4" s="23"/>
      <c r="I4" s="19">
        <v>43830</v>
      </c>
      <c r="J4" s="7"/>
      <c r="K4" s="7"/>
      <c r="L4" s="7"/>
      <c r="M4" s="7"/>
      <c r="N4" s="7"/>
      <c r="O4" s="7"/>
    </row>
    <row r="5" spans="2:26" ht="20.100000000000001" customHeight="1" x14ac:dyDescent="0.25">
      <c r="B5" s="31" t="s">
        <v>15</v>
      </c>
      <c r="C5" s="24"/>
      <c r="D5" s="24" t="s">
        <v>28</v>
      </c>
      <c r="E5" s="24"/>
      <c r="F5" s="24"/>
      <c r="G5" s="34" t="s">
        <v>20</v>
      </c>
      <c r="H5" s="24"/>
      <c r="I5" s="20">
        <v>43844</v>
      </c>
      <c r="J5" s="7"/>
      <c r="K5" s="7"/>
      <c r="L5" s="7"/>
      <c r="M5" s="7"/>
      <c r="N5" s="7"/>
      <c r="O5" s="7"/>
    </row>
    <row r="6" spans="2:26" ht="20.100000000000001" customHeight="1" thickBot="1" x14ac:dyDescent="0.3">
      <c r="B6" s="32" t="s">
        <v>14</v>
      </c>
      <c r="C6" s="25"/>
      <c r="D6" s="25" t="s">
        <v>27</v>
      </c>
      <c r="E6" s="25"/>
      <c r="F6" s="25"/>
      <c r="G6" s="35" t="s">
        <v>21</v>
      </c>
      <c r="H6" s="25"/>
      <c r="I6" s="21">
        <v>43846</v>
      </c>
      <c r="J6" s="7"/>
      <c r="K6" s="7"/>
      <c r="L6" s="7"/>
      <c r="M6" s="7"/>
      <c r="N6" s="7"/>
      <c r="O6" s="7"/>
    </row>
    <row r="7" spans="2:26" ht="24" customHeight="1" x14ac:dyDescent="0.25">
      <c r="B7" s="36" t="s">
        <v>22</v>
      </c>
      <c r="C7" s="36"/>
      <c r="D7" s="36"/>
      <c r="E7" s="36"/>
      <c r="F7" s="36"/>
      <c r="G7" s="36"/>
      <c r="H7" s="36"/>
      <c r="I7" s="36"/>
      <c r="J7" s="7"/>
      <c r="K7" s="7"/>
      <c r="L7" s="7"/>
      <c r="M7" s="7"/>
      <c r="N7" s="7"/>
      <c r="O7" s="7"/>
    </row>
    <row r="8" spans="2:26" ht="12" customHeight="1" thickBot="1" x14ac:dyDescent="0.3">
      <c r="B8" s="37"/>
      <c r="C8" s="37"/>
      <c r="D8" s="37"/>
      <c r="E8" s="37"/>
      <c r="F8" s="37"/>
      <c r="G8" s="37"/>
      <c r="H8" s="37"/>
      <c r="I8" s="37"/>
      <c r="J8" s="7"/>
      <c r="K8" s="7"/>
      <c r="L8" s="7"/>
      <c r="M8" s="7"/>
      <c r="N8" s="7"/>
      <c r="O8" s="7"/>
    </row>
    <row r="9" spans="2:26" ht="26.25" customHeight="1" x14ac:dyDescent="0.25">
      <c r="B9" s="26" t="s">
        <v>13</v>
      </c>
      <c r="C9" s="28" t="s">
        <v>12</v>
      </c>
      <c r="D9" s="28" t="s">
        <v>11</v>
      </c>
      <c r="E9" s="28"/>
      <c r="F9" s="28" t="s">
        <v>10</v>
      </c>
      <c r="G9" s="28"/>
      <c r="H9" s="28" t="s">
        <v>9</v>
      </c>
      <c r="I9" s="13" t="s">
        <v>8</v>
      </c>
      <c r="J9" s="7"/>
      <c r="K9" s="7"/>
      <c r="L9" s="7"/>
      <c r="M9" s="7"/>
      <c r="N9" s="7"/>
      <c r="O9" s="7"/>
    </row>
    <row r="10" spans="2:26" ht="20.25" customHeight="1" x14ac:dyDescent="0.25">
      <c r="B10" s="27"/>
      <c r="C10" s="29"/>
      <c r="D10" s="29" t="s">
        <v>7</v>
      </c>
      <c r="E10" s="10" t="s">
        <v>17</v>
      </c>
      <c r="F10" s="29" t="s">
        <v>6</v>
      </c>
      <c r="G10" s="10" t="s">
        <v>18</v>
      </c>
      <c r="H10" s="29"/>
      <c r="I10" s="50" t="s">
        <v>23</v>
      </c>
      <c r="J10" s="7"/>
      <c r="K10" s="7"/>
      <c r="L10" s="7"/>
      <c r="M10" s="7"/>
      <c r="N10" s="7"/>
      <c r="O10" s="7"/>
    </row>
    <row r="11" spans="2:26" ht="17.25" customHeight="1" x14ac:dyDescent="0.25">
      <c r="B11" s="27"/>
      <c r="C11" s="29"/>
      <c r="D11" s="29"/>
      <c r="E11" s="10" t="s">
        <v>5</v>
      </c>
      <c r="F11" s="29"/>
      <c r="G11" s="10" t="s">
        <v>4</v>
      </c>
      <c r="H11" s="10" t="s">
        <v>3</v>
      </c>
      <c r="I11" s="50"/>
      <c r="J11" s="7"/>
      <c r="K11" s="7"/>
      <c r="L11" s="7"/>
      <c r="M11" s="7"/>
      <c r="N11" s="7"/>
      <c r="O11" s="7"/>
    </row>
    <row r="12" spans="2:26" ht="15.75" x14ac:dyDescent="0.25">
      <c r="B12" s="14">
        <v>1</v>
      </c>
      <c r="C12" s="11" t="s">
        <v>31</v>
      </c>
      <c r="D12" s="10">
        <v>92.270539999999997</v>
      </c>
      <c r="E12" s="10">
        <f t="shared" ref="E12:E37" si="0">D12*0.6</f>
        <v>55.362323999999994</v>
      </c>
      <c r="F12" s="10">
        <v>100</v>
      </c>
      <c r="G12" s="10">
        <f t="shared" ref="G12:G37" si="1">F12*0.4</f>
        <v>40</v>
      </c>
      <c r="H12" s="10">
        <f t="shared" ref="H12:H37" si="2">E12+G12</f>
        <v>95.362324000000001</v>
      </c>
      <c r="I12" s="15" t="s">
        <v>57</v>
      </c>
      <c r="J12" s="7"/>
      <c r="K12" s="7"/>
      <c r="L12" s="7"/>
      <c r="M12" s="7"/>
      <c r="N12" s="7"/>
      <c r="O12" s="7"/>
    </row>
    <row r="13" spans="2:26" ht="15.75" x14ac:dyDescent="0.25">
      <c r="B13" s="14">
        <v>2</v>
      </c>
      <c r="C13" s="11" t="s">
        <v>32</v>
      </c>
      <c r="D13" s="10">
        <v>93.842839999999995</v>
      </c>
      <c r="E13" s="10">
        <f t="shared" si="0"/>
        <v>56.305703999999999</v>
      </c>
      <c r="F13" s="10">
        <v>96.25</v>
      </c>
      <c r="G13" s="10">
        <f t="shared" si="1"/>
        <v>38.5</v>
      </c>
      <c r="H13" s="10">
        <f t="shared" si="2"/>
        <v>94.805703999999992</v>
      </c>
      <c r="I13" s="15" t="s">
        <v>57</v>
      </c>
      <c r="J13" s="7"/>
      <c r="K13" s="7"/>
      <c r="L13" s="7"/>
      <c r="M13" s="7"/>
      <c r="N13" s="7"/>
      <c r="O13" s="7"/>
    </row>
    <row r="14" spans="2:26" ht="15.75" x14ac:dyDescent="0.25">
      <c r="B14" s="14">
        <v>3</v>
      </c>
      <c r="C14" s="11" t="s">
        <v>33</v>
      </c>
      <c r="D14" s="10">
        <v>88.837540000000004</v>
      </c>
      <c r="E14" s="10">
        <f t="shared" si="0"/>
        <v>53.302523999999998</v>
      </c>
      <c r="F14" s="10">
        <v>87.5</v>
      </c>
      <c r="G14" s="10">
        <f t="shared" si="1"/>
        <v>35</v>
      </c>
      <c r="H14" s="10">
        <f t="shared" si="2"/>
        <v>88.302524000000005</v>
      </c>
      <c r="I14" s="15" t="s">
        <v>57</v>
      </c>
      <c r="J14" s="7"/>
      <c r="K14" s="7"/>
      <c r="L14" s="7"/>
      <c r="M14" s="7"/>
      <c r="N14" s="7"/>
      <c r="O14" s="7"/>
    </row>
    <row r="15" spans="2:26" ht="15.75" x14ac:dyDescent="0.25">
      <c r="B15" s="14">
        <v>4</v>
      </c>
      <c r="C15" s="11" t="s">
        <v>34</v>
      </c>
      <c r="D15" s="10">
        <v>88.104600000000005</v>
      </c>
      <c r="E15" s="10">
        <f t="shared" si="0"/>
        <v>52.862760000000002</v>
      </c>
      <c r="F15" s="10">
        <v>87.5</v>
      </c>
      <c r="G15" s="10">
        <f t="shared" si="1"/>
        <v>35</v>
      </c>
      <c r="H15" s="10">
        <f t="shared" si="2"/>
        <v>87.862760000000009</v>
      </c>
      <c r="I15" s="15" t="s">
        <v>57</v>
      </c>
      <c r="J15" s="7"/>
      <c r="K15" s="7"/>
      <c r="L15" s="7"/>
      <c r="M15" s="7"/>
      <c r="N15" s="7"/>
      <c r="O15" s="7"/>
    </row>
    <row r="16" spans="2:26" ht="15.75" x14ac:dyDescent="0.25">
      <c r="B16" s="14">
        <v>5</v>
      </c>
      <c r="C16" s="11" t="s">
        <v>35</v>
      </c>
      <c r="D16" s="10">
        <v>83.71387</v>
      </c>
      <c r="E16" s="10">
        <f t="shared" si="0"/>
        <v>50.228321999999999</v>
      </c>
      <c r="F16" s="10">
        <v>93.75</v>
      </c>
      <c r="G16" s="10">
        <f t="shared" si="1"/>
        <v>37.5</v>
      </c>
      <c r="H16" s="10">
        <f t="shared" si="2"/>
        <v>87.728321999999991</v>
      </c>
      <c r="I16" s="15" t="s">
        <v>57</v>
      </c>
      <c r="J16" s="7"/>
      <c r="K16" s="7"/>
      <c r="L16" s="7"/>
      <c r="M16" s="7"/>
      <c r="N16" s="7"/>
      <c r="O16" s="7"/>
    </row>
    <row r="17" spans="2:15" ht="15.75" x14ac:dyDescent="0.25">
      <c r="B17" s="14">
        <v>6</v>
      </c>
      <c r="C17" s="11" t="s">
        <v>36</v>
      </c>
      <c r="D17" s="10">
        <v>84.170389999999998</v>
      </c>
      <c r="E17" s="10">
        <f t="shared" si="0"/>
        <v>50.502233999999994</v>
      </c>
      <c r="F17" s="10">
        <v>92.5</v>
      </c>
      <c r="G17" s="10">
        <f t="shared" si="1"/>
        <v>37</v>
      </c>
      <c r="H17" s="10">
        <f t="shared" si="2"/>
        <v>87.502233999999987</v>
      </c>
      <c r="I17" s="15" t="s">
        <v>57</v>
      </c>
      <c r="J17" s="7"/>
      <c r="K17" s="7"/>
      <c r="L17" s="7"/>
      <c r="M17" s="7"/>
      <c r="N17" s="7"/>
      <c r="O17" s="7"/>
    </row>
    <row r="18" spans="2:15" ht="15" customHeight="1" x14ac:dyDescent="0.25">
      <c r="B18" s="14">
        <v>7</v>
      </c>
      <c r="C18" s="11" t="s">
        <v>37</v>
      </c>
      <c r="D18" s="10">
        <v>82.509810000000002</v>
      </c>
      <c r="E18" s="10">
        <f t="shared" si="0"/>
        <v>49.505885999999997</v>
      </c>
      <c r="F18" s="10">
        <v>93.75</v>
      </c>
      <c r="G18" s="10">
        <f t="shared" si="1"/>
        <v>37.5</v>
      </c>
      <c r="H18" s="10">
        <f t="shared" si="2"/>
        <v>87.005886000000004</v>
      </c>
      <c r="I18" s="15" t="s">
        <v>57</v>
      </c>
      <c r="J18" s="7"/>
      <c r="K18" s="7"/>
      <c r="L18" s="7"/>
      <c r="M18" s="7"/>
      <c r="N18" s="7"/>
      <c r="O18" s="7"/>
    </row>
    <row r="19" spans="2:15" ht="15" customHeight="1" x14ac:dyDescent="0.25">
      <c r="B19" s="14">
        <v>8</v>
      </c>
      <c r="C19" s="11" t="s">
        <v>38</v>
      </c>
      <c r="D19" s="12">
        <v>79.954229999999995</v>
      </c>
      <c r="E19" s="12">
        <f t="shared" si="0"/>
        <v>47.972537999999993</v>
      </c>
      <c r="F19" s="12">
        <v>97.5</v>
      </c>
      <c r="G19" s="12">
        <f t="shared" si="1"/>
        <v>39</v>
      </c>
      <c r="H19" s="12">
        <f t="shared" si="2"/>
        <v>86.972537999999986</v>
      </c>
      <c r="I19" s="15" t="s">
        <v>57</v>
      </c>
      <c r="J19" s="7"/>
      <c r="K19" s="7"/>
      <c r="L19" s="7"/>
      <c r="M19" s="7"/>
      <c r="N19" s="7"/>
      <c r="O19" s="7"/>
    </row>
    <row r="20" spans="2:15" ht="15" customHeight="1" x14ac:dyDescent="0.25">
      <c r="B20" s="14">
        <v>9</v>
      </c>
      <c r="C20" s="11" t="s">
        <v>39</v>
      </c>
      <c r="D20" s="12">
        <v>89.58175</v>
      </c>
      <c r="E20" s="12">
        <f t="shared" si="0"/>
        <v>53.749049999999997</v>
      </c>
      <c r="F20" s="12">
        <v>82.5</v>
      </c>
      <c r="G20" s="12">
        <f t="shared" si="1"/>
        <v>33</v>
      </c>
      <c r="H20" s="12">
        <f t="shared" si="2"/>
        <v>86.749049999999997</v>
      </c>
      <c r="I20" s="15" t="s">
        <v>57</v>
      </c>
      <c r="J20" s="7"/>
      <c r="K20" s="7"/>
      <c r="L20" s="7"/>
      <c r="M20" s="7"/>
      <c r="N20" s="7"/>
      <c r="O20" s="7"/>
    </row>
    <row r="21" spans="2:15" ht="15" customHeight="1" x14ac:dyDescent="0.25">
      <c r="B21" s="14">
        <v>10</v>
      </c>
      <c r="C21" s="11" t="s">
        <v>40</v>
      </c>
      <c r="D21" s="12">
        <v>80.528689999999997</v>
      </c>
      <c r="E21" s="12">
        <f t="shared" si="0"/>
        <v>48.317214</v>
      </c>
      <c r="F21" s="12">
        <v>95</v>
      </c>
      <c r="G21" s="12">
        <f t="shared" si="1"/>
        <v>38</v>
      </c>
      <c r="H21" s="12">
        <f t="shared" si="2"/>
        <v>86.317214000000007</v>
      </c>
      <c r="I21" s="15" t="s">
        <v>57</v>
      </c>
      <c r="J21" s="7"/>
      <c r="K21" s="7"/>
      <c r="L21" s="7"/>
      <c r="M21" s="7"/>
      <c r="N21" s="7"/>
      <c r="O21" s="7"/>
    </row>
    <row r="22" spans="2:15" ht="15" customHeight="1" x14ac:dyDescent="0.25">
      <c r="B22" s="14">
        <v>11</v>
      </c>
      <c r="C22" s="11" t="s">
        <v>41</v>
      </c>
      <c r="D22" s="12">
        <v>85.343140000000005</v>
      </c>
      <c r="E22" s="12">
        <f t="shared" si="0"/>
        <v>51.205884000000005</v>
      </c>
      <c r="F22" s="12">
        <v>85</v>
      </c>
      <c r="G22" s="12">
        <f t="shared" si="1"/>
        <v>34</v>
      </c>
      <c r="H22" s="12">
        <f t="shared" si="2"/>
        <v>85.205883999999998</v>
      </c>
      <c r="I22" s="15" t="s">
        <v>58</v>
      </c>
      <c r="J22" s="7"/>
      <c r="K22" s="7"/>
      <c r="L22" s="7"/>
      <c r="M22" s="7"/>
      <c r="N22" s="7"/>
      <c r="O22" s="7"/>
    </row>
    <row r="23" spans="2:15" ht="15" customHeight="1" x14ac:dyDescent="0.25">
      <c r="B23" s="14">
        <v>12</v>
      </c>
      <c r="C23" s="11" t="s">
        <v>42</v>
      </c>
      <c r="D23" s="12">
        <v>86.066559999999996</v>
      </c>
      <c r="E23" s="12">
        <f t="shared" si="0"/>
        <v>51.639935999999999</v>
      </c>
      <c r="F23" s="12">
        <v>83.75</v>
      </c>
      <c r="G23" s="12">
        <f t="shared" si="1"/>
        <v>33.5</v>
      </c>
      <c r="H23" s="12">
        <f t="shared" si="2"/>
        <v>85.139936000000006</v>
      </c>
      <c r="I23" s="15" t="s">
        <v>58</v>
      </c>
      <c r="J23" s="7"/>
      <c r="K23" s="7"/>
      <c r="L23" s="7"/>
      <c r="M23" s="7"/>
      <c r="N23" s="7"/>
      <c r="O23" s="7"/>
    </row>
    <row r="24" spans="2:15" ht="15" customHeight="1" x14ac:dyDescent="0.25">
      <c r="B24" s="22">
        <v>13</v>
      </c>
      <c r="C24" s="11" t="s">
        <v>43</v>
      </c>
      <c r="D24" s="12">
        <v>85.870019999999997</v>
      </c>
      <c r="E24" s="12">
        <f t="shared" si="0"/>
        <v>51.522011999999997</v>
      </c>
      <c r="F24" s="12">
        <v>83.75</v>
      </c>
      <c r="G24" s="12">
        <f t="shared" si="1"/>
        <v>33.5</v>
      </c>
      <c r="H24" s="12">
        <f t="shared" si="2"/>
        <v>85.022011999999989</v>
      </c>
      <c r="I24" s="15" t="s">
        <v>58</v>
      </c>
      <c r="J24" s="7"/>
      <c r="K24" s="7"/>
      <c r="L24" s="7"/>
      <c r="M24" s="7"/>
      <c r="N24" s="7"/>
      <c r="O24" s="7"/>
    </row>
    <row r="25" spans="2:15" ht="15" customHeight="1" x14ac:dyDescent="0.25">
      <c r="B25" s="14">
        <v>14</v>
      </c>
      <c r="C25" s="11" t="s">
        <v>44</v>
      </c>
      <c r="D25" s="12">
        <v>82.524420000000006</v>
      </c>
      <c r="E25" s="12">
        <f t="shared" si="0"/>
        <v>49.514652000000005</v>
      </c>
      <c r="F25" s="12">
        <v>85</v>
      </c>
      <c r="G25" s="12">
        <f t="shared" si="1"/>
        <v>34</v>
      </c>
      <c r="H25" s="12">
        <f t="shared" si="2"/>
        <v>83.514652000000012</v>
      </c>
      <c r="I25" s="15" t="s">
        <v>58</v>
      </c>
      <c r="J25" s="7"/>
      <c r="K25" s="7"/>
      <c r="L25" s="7"/>
      <c r="M25" s="7"/>
      <c r="N25" s="7"/>
      <c r="O25" s="7"/>
    </row>
    <row r="26" spans="2:15" ht="15" customHeight="1" x14ac:dyDescent="0.25">
      <c r="B26" s="14">
        <v>15</v>
      </c>
      <c r="C26" s="11" t="s">
        <v>45</v>
      </c>
      <c r="D26" s="12">
        <v>74.970399999999998</v>
      </c>
      <c r="E26" s="12">
        <f t="shared" si="0"/>
        <v>44.982239999999997</v>
      </c>
      <c r="F26" s="12">
        <v>96.25</v>
      </c>
      <c r="G26" s="12">
        <f t="shared" si="1"/>
        <v>38.5</v>
      </c>
      <c r="H26" s="12">
        <f t="shared" si="2"/>
        <v>83.48223999999999</v>
      </c>
      <c r="I26" s="15" t="s">
        <v>58</v>
      </c>
      <c r="J26" s="7"/>
      <c r="K26" s="7"/>
      <c r="L26" s="7"/>
      <c r="M26" s="7"/>
      <c r="N26" s="7"/>
      <c r="O26" s="7"/>
    </row>
    <row r="27" spans="2:15" ht="15" customHeight="1" x14ac:dyDescent="0.25">
      <c r="B27" s="14">
        <v>16</v>
      </c>
      <c r="C27" s="11" t="s">
        <v>46</v>
      </c>
      <c r="D27" s="12">
        <v>87.269360000000006</v>
      </c>
      <c r="E27" s="12">
        <f t="shared" si="0"/>
        <v>52.361616000000005</v>
      </c>
      <c r="F27" s="12">
        <v>77.5</v>
      </c>
      <c r="G27" s="12">
        <f t="shared" si="1"/>
        <v>31</v>
      </c>
      <c r="H27" s="12">
        <f t="shared" si="2"/>
        <v>83.361615999999998</v>
      </c>
      <c r="I27" s="15" t="s">
        <v>58</v>
      </c>
      <c r="J27" s="7"/>
      <c r="K27" s="7"/>
      <c r="L27" s="7"/>
      <c r="M27" s="7"/>
      <c r="N27" s="7"/>
      <c r="O27" s="7"/>
    </row>
    <row r="28" spans="2:15" ht="15" customHeight="1" x14ac:dyDescent="0.25">
      <c r="B28" s="14">
        <v>17</v>
      </c>
      <c r="C28" s="11" t="s">
        <v>47</v>
      </c>
      <c r="D28" s="12">
        <v>79.245130000000003</v>
      </c>
      <c r="E28" s="12">
        <f t="shared" si="0"/>
        <v>47.547077999999999</v>
      </c>
      <c r="F28" s="12">
        <v>87.5</v>
      </c>
      <c r="G28" s="12">
        <f t="shared" si="1"/>
        <v>35</v>
      </c>
      <c r="H28" s="12">
        <f t="shared" si="2"/>
        <v>82.547077999999999</v>
      </c>
      <c r="I28" s="15" t="s">
        <v>58</v>
      </c>
      <c r="J28" s="7"/>
      <c r="K28" s="7"/>
      <c r="L28" s="7"/>
      <c r="M28" s="7"/>
      <c r="N28" s="7"/>
      <c r="O28" s="7"/>
    </row>
    <row r="29" spans="2:15" ht="15" customHeight="1" x14ac:dyDescent="0.25">
      <c r="B29" s="14">
        <v>18</v>
      </c>
      <c r="C29" s="11" t="s">
        <v>49</v>
      </c>
      <c r="D29" s="12">
        <v>89.507859999999994</v>
      </c>
      <c r="E29" s="12">
        <f t="shared" si="0"/>
        <v>53.704715999999998</v>
      </c>
      <c r="F29" s="12">
        <v>71.25</v>
      </c>
      <c r="G29" s="12">
        <f t="shared" si="1"/>
        <v>28.5</v>
      </c>
      <c r="H29" s="12">
        <f t="shared" si="2"/>
        <v>82.204715999999991</v>
      </c>
      <c r="I29" s="15" t="s">
        <v>58</v>
      </c>
      <c r="J29" s="7"/>
      <c r="K29" s="7"/>
      <c r="L29" s="7"/>
      <c r="M29" s="7"/>
      <c r="N29" s="7"/>
      <c r="O29" s="7"/>
    </row>
    <row r="30" spans="2:15" ht="15" customHeight="1" x14ac:dyDescent="0.25">
      <c r="B30" s="14">
        <v>19</v>
      </c>
      <c r="C30" s="11" t="s">
        <v>48</v>
      </c>
      <c r="D30" s="12">
        <v>83.526579999999996</v>
      </c>
      <c r="E30" s="12">
        <f t="shared" si="0"/>
        <v>50.115947999999996</v>
      </c>
      <c r="F30" s="12">
        <v>80</v>
      </c>
      <c r="G30" s="12">
        <f t="shared" si="1"/>
        <v>32</v>
      </c>
      <c r="H30" s="12">
        <f t="shared" si="2"/>
        <v>82.115948000000003</v>
      </c>
      <c r="I30" s="15" t="s">
        <v>58</v>
      </c>
      <c r="J30" s="7"/>
      <c r="K30" s="7"/>
      <c r="L30" s="7"/>
      <c r="M30" s="7"/>
      <c r="N30" s="7"/>
      <c r="O30" s="7"/>
    </row>
    <row r="31" spans="2:15" ht="15" customHeight="1" x14ac:dyDescent="0.25">
      <c r="B31" s="14">
        <v>20</v>
      </c>
      <c r="C31" s="11" t="s">
        <v>50</v>
      </c>
      <c r="D31" s="12">
        <v>81.332939999999994</v>
      </c>
      <c r="E31" s="12">
        <f t="shared" si="0"/>
        <v>48.799763999999996</v>
      </c>
      <c r="F31" s="12">
        <v>82.5</v>
      </c>
      <c r="G31" s="12">
        <f t="shared" si="1"/>
        <v>33</v>
      </c>
      <c r="H31" s="12">
        <f t="shared" si="2"/>
        <v>81.799763999999996</v>
      </c>
      <c r="I31" s="15" t="s">
        <v>58</v>
      </c>
      <c r="J31" s="7"/>
      <c r="K31" s="7"/>
      <c r="L31" s="7"/>
      <c r="M31" s="7"/>
      <c r="N31" s="7"/>
      <c r="O31" s="7"/>
    </row>
    <row r="32" spans="2:15" ht="15" customHeight="1" x14ac:dyDescent="0.25">
      <c r="B32" s="14">
        <v>21</v>
      </c>
      <c r="C32" s="11" t="s">
        <v>51</v>
      </c>
      <c r="D32" s="12">
        <v>77.138220000000004</v>
      </c>
      <c r="E32" s="12">
        <f t="shared" si="0"/>
        <v>46.282932000000002</v>
      </c>
      <c r="F32" s="12">
        <v>88.75</v>
      </c>
      <c r="G32" s="12">
        <f t="shared" si="1"/>
        <v>35.5</v>
      </c>
      <c r="H32" s="12">
        <f t="shared" si="2"/>
        <v>81.782932000000002</v>
      </c>
      <c r="I32" s="15" t="s">
        <v>58</v>
      </c>
      <c r="J32" s="7"/>
      <c r="K32" s="7"/>
      <c r="L32" s="7"/>
      <c r="M32" s="7"/>
      <c r="N32" s="7"/>
      <c r="O32" s="7"/>
    </row>
    <row r="33" spans="2:15" ht="15" customHeight="1" x14ac:dyDescent="0.25">
      <c r="B33" s="14">
        <v>22</v>
      </c>
      <c r="C33" s="11" t="s">
        <v>52</v>
      </c>
      <c r="D33" s="12">
        <v>72.882149999999996</v>
      </c>
      <c r="E33" s="12">
        <f t="shared" si="0"/>
        <v>43.729289999999999</v>
      </c>
      <c r="F33" s="12">
        <v>90</v>
      </c>
      <c r="G33" s="12">
        <f t="shared" si="1"/>
        <v>36</v>
      </c>
      <c r="H33" s="12">
        <f t="shared" si="2"/>
        <v>79.729289999999992</v>
      </c>
      <c r="I33" s="15" t="s">
        <v>58</v>
      </c>
      <c r="J33" s="7"/>
      <c r="K33" s="7"/>
      <c r="L33" s="7"/>
      <c r="M33" s="7"/>
      <c r="N33" s="7"/>
      <c r="O33" s="7"/>
    </row>
    <row r="34" spans="2:15" ht="15" customHeight="1" x14ac:dyDescent="0.25">
      <c r="B34" s="14">
        <v>23</v>
      </c>
      <c r="C34" s="11" t="s">
        <v>53</v>
      </c>
      <c r="D34" s="12">
        <v>81.668430000000001</v>
      </c>
      <c r="E34" s="12">
        <f t="shared" si="0"/>
        <v>49.001058</v>
      </c>
      <c r="F34" s="12">
        <v>65</v>
      </c>
      <c r="G34" s="12">
        <f t="shared" si="1"/>
        <v>26</v>
      </c>
      <c r="H34" s="12">
        <f t="shared" si="2"/>
        <v>75.001058</v>
      </c>
      <c r="I34" s="15" t="s">
        <v>58</v>
      </c>
      <c r="J34" s="7"/>
      <c r="K34" s="7"/>
      <c r="L34" s="7"/>
      <c r="M34" s="7"/>
      <c r="N34" s="7"/>
      <c r="O34" s="7"/>
    </row>
    <row r="35" spans="2:15" ht="15" customHeight="1" x14ac:dyDescent="0.25">
      <c r="B35" s="14">
        <v>24</v>
      </c>
      <c r="C35" s="11" t="s">
        <v>54</v>
      </c>
      <c r="D35" s="12">
        <v>76.195999999999998</v>
      </c>
      <c r="E35" s="12">
        <f t="shared" si="0"/>
        <v>45.717599999999997</v>
      </c>
      <c r="F35" s="12">
        <v>63.75</v>
      </c>
      <c r="G35" s="12">
        <f t="shared" si="1"/>
        <v>25.5</v>
      </c>
      <c r="H35" s="12">
        <f t="shared" si="2"/>
        <v>71.217600000000004</v>
      </c>
      <c r="I35" s="15" t="s">
        <v>58</v>
      </c>
      <c r="J35" s="7"/>
      <c r="K35" s="7"/>
      <c r="L35" s="7"/>
      <c r="M35" s="7"/>
      <c r="N35" s="7"/>
      <c r="O35" s="7"/>
    </row>
    <row r="36" spans="2:15" ht="15.75" x14ac:dyDescent="0.25">
      <c r="B36" s="14">
        <v>25</v>
      </c>
      <c r="C36" s="11" t="s">
        <v>55</v>
      </c>
      <c r="D36" s="10">
        <v>76.496459999999999</v>
      </c>
      <c r="E36" s="10">
        <f t="shared" si="0"/>
        <v>45.897875999999997</v>
      </c>
      <c r="F36" s="10">
        <v>50</v>
      </c>
      <c r="G36" s="10">
        <f t="shared" si="1"/>
        <v>20</v>
      </c>
      <c r="H36" s="10">
        <f t="shared" si="2"/>
        <v>65.897875999999997</v>
      </c>
      <c r="I36" s="15" t="s">
        <v>58</v>
      </c>
      <c r="J36" s="7"/>
      <c r="K36" s="7"/>
      <c r="L36" s="7"/>
      <c r="M36" s="7"/>
      <c r="N36" s="7"/>
      <c r="O36" s="7"/>
    </row>
    <row r="37" spans="2:15" ht="16.5" thickBot="1" x14ac:dyDescent="0.3">
      <c r="B37" s="16">
        <v>26</v>
      </c>
      <c r="C37" s="17" t="s">
        <v>56</v>
      </c>
      <c r="D37" s="18">
        <v>74.437349999999995</v>
      </c>
      <c r="E37" s="18">
        <f t="shared" si="0"/>
        <v>44.662409999999994</v>
      </c>
      <c r="F37" s="18">
        <v>50</v>
      </c>
      <c r="G37" s="18">
        <f t="shared" si="1"/>
        <v>20</v>
      </c>
      <c r="H37" s="18">
        <f t="shared" si="2"/>
        <v>64.662409999999994</v>
      </c>
      <c r="I37" s="15" t="s">
        <v>58</v>
      </c>
      <c r="J37" s="7"/>
      <c r="K37" s="7"/>
      <c r="L37" s="7"/>
      <c r="M37" s="7"/>
      <c r="N37" s="7"/>
      <c r="O37" s="7"/>
    </row>
    <row r="38" spans="2:15" ht="14.25" customHeight="1" x14ac:dyDescent="0.25">
      <c r="B38" s="6" t="s">
        <v>2</v>
      </c>
      <c r="C38" s="42">
        <v>43850</v>
      </c>
      <c r="D38" s="43"/>
      <c r="E38" s="43"/>
      <c r="F38" s="43"/>
      <c r="G38" s="43"/>
      <c r="H38" s="43"/>
      <c r="I38" s="44"/>
      <c r="J38" s="7"/>
      <c r="K38" s="7"/>
      <c r="L38" s="7"/>
      <c r="M38" s="7"/>
      <c r="N38" s="7"/>
      <c r="O38" s="7"/>
    </row>
    <row r="39" spans="2:15" ht="15.75" x14ac:dyDescent="0.25">
      <c r="B39" s="6" t="s">
        <v>1</v>
      </c>
      <c r="C39" s="45">
        <v>0.41666666666666669</v>
      </c>
      <c r="D39" s="46"/>
      <c r="E39" s="46"/>
      <c r="F39" s="46"/>
      <c r="G39" s="46"/>
      <c r="H39" s="46"/>
      <c r="I39" s="46"/>
      <c r="J39" s="7"/>
      <c r="K39" s="7"/>
      <c r="L39" s="7"/>
      <c r="M39" s="7"/>
      <c r="N39" s="7"/>
      <c r="O39" s="7"/>
    </row>
    <row r="40" spans="2:15" ht="15.75" x14ac:dyDescent="0.25">
      <c r="B40" s="6" t="s">
        <v>0</v>
      </c>
      <c r="C40" s="46" t="s">
        <v>30</v>
      </c>
      <c r="D40" s="46"/>
      <c r="E40" s="46"/>
      <c r="F40" s="46"/>
      <c r="G40" s="46"/>
      <c r="H40" s="46"/>
      <c r="I40" s="46"/>
      <c r="J40" s="7"/>
      <c r="K40" s="7"/>
      <c r="L40" s="7"/>
      <c r="M40" s="7"/>
      <c r="N40" s="7"/>
      <c r="O40" s="7"/>
    </row>
    <row r="41" spans="2:15" ht="15.75" x14ac:dyDescent="0.25">
      <c r="B41" s="40"/>
      <c r="C41" s="40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2:15" ht="15.75" x14ac:dyDescent="0.25">
      <c r="B42" s="41"/>
      <c r="C42" s="41"/>
      <c r="D42" s="41"/>
      <c r="E42" s="41"/>
      <c r="F42" s="41"/>
      <c r="G42" s="41"/>
      <c r="H42" s="41"/>
      <c r="I42" s="7"/>
      <c r="J42" s="7"/>
      <c r="K42" s="7"/>
      <c r="L42" s="7"/>
      <c r="M42" s="7"/>
      <c r="N42" s="7"/>
      <c r="O42" s="7"/>
    </row>
    <row r="43" spans="2:15" ht="32.25" customHeight="1" x14ac:dyDescent="0.2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2:15" ht="15.75" x14ac:dyDescent="0.25">
      <c r="B44" s="41"/>
      <c r="C44" s="41"/>
      <c r="D44" s="41"/>
      <c r="E44" s="41"/>
      <c r="F44" s="41"/>
      <c r="G44" s="7"/>
      <c r="H44" s="48"/>
      <c r="I44" s="49"/>
      <c r="J44" s="7"/>
      <c r="K44" s="7"/>
      <c r="L44" s="7"/>
      <c r="M44" s="7"/>
      <c r="N44" s="7"/>
      <c r="O44" s="7"/>
    </row>
    <row r="45" spans="2:15" ht="15.75" x14ac:dyDescent="0.25">
      <c r="B45" s="4"/>
      <c r="C45" s="4"/>
      <c r="D45" s="4"/>
      <c r="E45" s="4"/>
      <c r="F45" s="4"/>
      <c r="G45" s="4"/>
      <c r="H45" s="8"/>
      <c r="I45" s="9"/>
      <c r="J45" s="7"/>
      <c r="K45" s="7"/>
      <c r="L45" s="7"/>
      <c r="M45" s="7"/>
      <c r="N45" s="7"/>
      <c r="O45" s="7"/>
    </row>
    <row r="46" spans="2:15" ht="15.75" x14ac:dyDescent="0.25">
      <c r="B46" s="4"/>
      <c r="C46" s="4"/>
      <c r="D46" s="4"/>
      <c r="E46" s="4"/>
      <c r="F46" s="4"/>
      <c r="G46" s="4"/>
      <c r="H46" s="8"/>
      <c r="I46" s="9"/>
      <c r="J46" s="7"/>
      <c r="K46" s="7"/>
      <c r="L46" s="7"/>
      <c r="M46" s="7"/>
      <c r="N46" s="7"/>
      <c r="O46" s="7"/>
    </row>
    <row r="47" spans="2:15" x14ac:dyDescent="0.25">
      <c r="H47" s="38"/>
      <c r="I47" s="39"/>
    </row>
    <row r="48" spans="2:15" ht="15.75" customHeight="1" x14ac:dyDescent="0.25">
      <c r="B48" s="4"/>
      <c r="C48" s="4"/>
      <c r="D48" s="4"/>
      <c r="E48" s="4"/>
      <c r="F48" s="4"/>
      <c r="G48" s="4"/>
      <c r="H48" s="38"/>
      <c r="I48" s="39"/>
    </row>
    <row r="49" spans="2:7" x14ac:dyDescent="0.25">
      <c r="B49" s="4"/>
      <c r="C49" s="4"/>
      <c r="D49" s="4"/>
      <c r="E49" s="4"/>
      <c r="F49" s="4"/>
      <c r="G49" s="4"/>
    </row>
    <row r="50" spans="2:7" x14ac:dyDescent="0.25">
      <c r="B50" s="4"/>
      <c r="C50" s="4"/>
      <c r="D50" s="4"/>
      <c r="E50" s="4"/>
      <c r="F50" s="4"/>
      <c r="G50" s="4"/>
    </row>
  </sheetData>
  <sortState ref="C12:H37">
    <sortCondition descending="1" ref="H12:H37"/>
  </sortState>
  <mergeCells count="32">
    <mergeCell ref="B1:C3"/>
    <mergeCell ref="I10:I11"/>
    <mergeCell ref="H9:H10"/>
    <mergeCell ref="D1:I1"/>
    <mergeCell ref="D2:I2"/>
    <mergeCell ref="D3:I3"/>
    <mergeCell ref="H47:I47"/>
    <mergeCell ref="H48:I48"/>
    <mergeCell ref="B41:C41"/>
    <mergeCell ref="B42:H42"/>
    <mergeCell ref="C38:I38"/>
    <mergeCell ref="C39:I39"/>
    <mergeCell ref="C40:I40"/>
    <mergeCell ref="B43:O43"/>
    <mergeCell ref="B44:F44"/>
    <mergeCell ref="H44:I44"/>
    <mergeCell ref="D4:F4"/>
    <mergeCell ref="D5:F5"/>
    <mergeCell ref="D6:F6"/>
    <mergeCell ref="B9:B11"/>
    <mergeCell ref="C9:C11"/>
    <mergeCell ref="D9:E9"/>
    <mergeCell ref="D10:D11"/>
    <mergeCell ref="F9:G9"/>
    <mergeCell ref="B4:C4"/>
    <mergeCell ref="B5:C5"/>
    <mergeCell ref="B6:C6"/>
    <mergeCell ref="G4:H4"/>
    <mergeCell ref="G5:H5"/>
    <mergeCell ref="G6:H6"/>
    <mergeCell ref="B7:I8"/>
    <mergeCell ref="F10:F11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H-sarica</cp:lastModifiedBy>
  <cp:lastPrinted>2020-01-15T07:23:49Z</cp:lastPrinted>
  <dcterms:created xsi:type="dcterms:W3CDTF">2015-03-18T07:03:53Z</dcterms:created>
  <dcterms:modified xsi:type="dcterms:W3CDTF">2020-01-15T12:55:20Z</dcterms:modified>
</cp:coreProperties>
</file>